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2" autoFilterDateGrouping="1"/>
  </bookViews>
  <sheets>
    <sheet xmlns:r="http://schemas.openxmlformats.org/officeDocument/2006/relationships" name="KPIs" sheetId="1" state="visible" r:id="rId1"/>
    <sheet xmlns:r="http://schemas.openxmlformats.org/officeDocument/2006/relationships" name="YoY Growth" sheetId="2" state="visible" r:id="rId2"/>
    <sheet xmlns:r="http://schemas.openxmlformats.org/officeDocument/2006/relationships" name="Monthly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Regional" sheetId="5" state="visible" r:id="rId5"/>
    <sheet xmlns:r="http://schemas.openxmlformats.org/officeDocument/2006/relationships" name="Departments" sheetId="6" state="visible" r:id="rId6"/>
    <sheet xmlns:r="http://schemas.openxmlformats.org/officeDocument/2006/relationships" name="Expense Breakdown" sheetId="7" state="visible" r:id="rId7"/>
  </sheets>
  <definedNames/>
  <calcPr calcId="191029" calcMode="auto" fullCalcOnLoad="1" forceFullCalc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B5" sqref="B5"/>
    </sheetView>
  </sheetViews>
  <sheetFormatPr baseColWidth="8" defaultRowHeight="14.4"/>
  <cols>
    <col width="13.21875" bestFit="1" customWidth="1" min="1" max="1"/>
  </cols>
  <sheetData>
    <row r="1">
      <c r="A1" t="inlineStr">
        <is>
          <t>Metric</t>
        </is>
      </c>
      <c r="B1" t="inlineStr">
        <is>
          <t>Value</t>
        </is>
      </c>
      <c r="C1" t="inlineStr">
        <is>
          <t>Change</t>
        </is>
      </c>
    </row>
    <row r="2">
      <c r="A2" t="inlineStr">
        <is>
          <t>Total Revenue</t>
        </is>
      </c>
      <c r="B2" t="n">
        <v>50.3</v>
      </c>
      <c r="C2" t="n">
        <v>12.4</v>
      </c>
      <c r="D2" t="inlineStr">
        <is>
          <t>USD M</t>
        </is>
      </c>
    </row>
    <row r="3">
      <c r="A3" t="inlineStr">
        <is>
          <t>Total Expenses</t>
        </is>
      </c>
      <c r="B3" t="n">
        <v>31.7</v>
      </c>
      <c r="C3" t="n">
        <v>8.1</v>
      </c>
      <c r="D3" t="inlineStr">
        <is>
          <t>USD M</t>
        </is>
      </c>
    </row>
    <row r="4">
      <c r="A4" t="inlineStr">
        <is>
          <t>Net Profit</t>
        </is>
      </c>
      <c r="B4" t="n">
        <v>18.6</v>
      </c>
      <c r="C4" t="n">
        <v>23.7</v>
      </c>
      <c r="D4" t="inlineStr">
        <is>
          <t>USD M</t>
        </is>
      </c>
    </row>
    <row r="5">
      <c r="A5" t="inlineStr">
        <is>
          <t>Profit Margin</t>
        </is>
      </c>
      <c r="B5" t="n">
        <v>37</v>
      </c>
      <c r="C5" t="n">
        <v>3.2</v>
      </c>
      <c r="D5" t="inlineStr">
        <is>
          <t>%</t>
        </is>
      </c>
    </row>
    <row r="6">
      <c r="A6" t="inlineStr">
        <is>
          <t>YoY Growth</t>
        </is>
      </c>
      <c r="B6" t="n">
        <v>12.4</v>
      </c>
      <c r="C6" t="n">
        <v>2.4</v>
      </c>
      <c r="D6" t="inlineStr">
        <is>
          <t>%</t>
        </is>
      </c>
    </row>
    <row r="7">
      <c r="A7" t="inlineStr">
        <is>
          <t>Revenue Target</t>
        </is>
      </c>
      <c r="B7" t="n">
        <v>52</v>
      </c>
      <c r="C7" t="n">
        <v>4.5</v>
      </c>
      <c r="D7" t="inlineStr">
        <is>
          <t>USD M</t>
        </is>
      </c>
    </row>
    <row r="8">
      <c r="A8" t="inlineStr">
        <is>
          <t>Expense Ratio</t>
        </is>
      </c>
      <c r="B8" t="n">
        <v>63</v>
      </c>
      <c r="C8" t="n">
        <v>-2.1</v>
      </c>
      <c r="D8" t="inlineStr">
        <is>
          <t>%</t>
        </is>
      </c>
    </row>
    <row r="9">
      <c r="A9" t="inlineStr">
        <is>
          <t>Operating Margin</t>
        </is>
      </c>
      <c r="B9" t="n">
        <v>34.8</v>
      </c>
      <c r="C9" t="n">
        <v>2.8</v>
      </c>
      <c r="D9" t="inlineStr">
        <is>
          <t>%</t>
        </is>
      </c>
    </row>
    <row r="10">
      <c r="A10" t="inlineStr">
        <is>
          <t>Customer Growth</t>
        </is>
      </c>
      <c r="B10" t="n">
        <v>9.6</v>
      </c>
      <c r="C10" t="n">
        <v>1.9</v>
      </c>
      <c r="D10" t="inlineStr">
        <is>
          <t>%</t>
        </is>
      </c>
    </row>
    <row r="11">
      <c r="A11" t="inlineStr">
        <is>
          <t>Employee Growth</t>
        </is>
      </c>
      <c r="B11" t="n">
        <v>6.3</v>
      </c>
      <c r="C11" t="n">
        <v>1.2</v>
      </c>
      <c r="D11" t="inlineStr">
        <is>
          <t>%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showGridLines="0" workbookViewId="0">
      <selection activeCell="C3" sqref="C3"/>
    </sheetView>
  </sheetViews>
  <sheetFormatPr baseColWidth="8" defaultRowHeight="14.4"/>
  <sheetData>
    <row r="1">
      <c r="A1" t="inlineStr">
        <is>
          <t>Fiscal Year</t>
        </is>
      </c>
      <c r="B1" t="inlineStr">
        <is>
          <t>Revenue</t>
        </is>
      </c>
      <c r="C1" t="inlineStr">
        <is>
          <t>YoY Growth</t>
        </is>
      </c>
    </row>
    <row r="2">
      <c r="A2" t="inlineStr">
        <is>
          <t>FY 2021</t>
        </is>
      </c>
      <c r="B2" t="n">
        <v>32.1</v>
      </c>
    </row>
    <row r="3">
      <c r="A3" t="inlineStr">
        <is>
          <t>FY 2022</t>
        </is>
      </c>
      <c r="B3" t="n">
        <v>36.8</v>
      </c>
      <c r="C3" t="n">
        <v>0.146</v>
      </c>
    </row>
    <row r="4">
      <c r="A4" t="inlineStr">
        <is>
          <t>FY 2023</t>
        </is>
      </c>
      <c r="B4" t="n">
        <v>42.9</v>
      </c>
      <c r="C4" t="n">
        <v>0.166</v>
      </c>
    </row>
    <row r="5">
      <c r="A5" t="inlineStr">
        <is>
          <t>FY 2024</t>
        </is>
      </c>
      <c r="B5" t="n">
        <v>48.2</v>
      </c>
      <c r="C5" t="n">
        <v>0.124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tabSelected="1" workbookViewId="0">
      <selection activeCell="H15" sqref="H15"/>
    </sheetView>
  </sheetViews>
  <sheetFormatPr baseColWidth="8" defaultRowHeight="14.4"/>
  <cols>
    <col width="12.21875" bestFit="1" customWidth="1" min="2" max="2"/>
  </cols>
  <sheetData>
    <row r="1">
      <c r="A1" t="inlineStr">
        <is>
          <t>Month</t>
        </is>
      </c>
      <c r="B1" t="inlineStr">
        <is>
          <t>Revenue ($M)</t>
        </is>
      </c>
      <c r="C1" t="inlineStr">
        <is>
          <t>Expenses ($M)</t>
        </is>
      </c>
      <c r="D1" t="inlineStr">
        <is>
          <t>Profit ($M)</t>
        </is>
      </c>
    </row>
    <row r="2">
      <c r="A2" t="inlineStr">
        <is>
          <t>Jan</t>
        </is>
      </c>
      <c r="B2" t="n">
        <v>3.8</v>
      </c>
      <c r="C2" t="n">
        <v>2.4</v>
      </c>
      <c r="D2">
        <f>B2-C2</f>
        <v/>
      </c>
    </row>
    <row r="3">
      <c r="A3" t="inlineStr">
        <is>
          <t>Feb</t>
        </is>
      </c>
      <c r="B3" t="n">
        <v>3.9</v>
      </c>
      <c r="C3" t="n">
        <v>2.5</v>
      </c>
      <c r="D3">
        <f>B3-C3</f>
        <v/>
      </c>
    </row>
    <row r="4">
      <c r="A4" t="inlineStr">
        <is>
          <t>Mar</t>
        </is>
      </c>
      <c r="B4" t="n">
        <v>4.1</v>
      </c>
      <c r="C4" t="n">
        <v>2.6</v>
      </c>
      <c r="D4">
        <f>B4-C4</f>
        <v/>
      </c>
    </row>
    <row r="5">
      <c r="A5" t="inlineStr">
        <is>
          <t>Apr</t>
        </is>
      </c>
      <c r="B5" t="n">
        <v>3.7</v>
      </c>
      <c r="C5" t="n">
        <v>2.3</v>
      </c>
      <c r="D5">
        <f>B5-C5</f>
        <v/>
      </c>
    </row>
    <row r="6">
      <c r="A6" t="inlineStr">
        <is>
          <t>May</t>
        </is>
      </c>
      <c r="B6" t="n">
        <v>4</v>
      </c>
      <c r="C6" t="n">
        <v>2.5</v>
      </c>
      <c r="D6">
        <f>B6-C6</f>
        <v/>
      </c>
    </row>
    <row r="7">
      <c r="A7" t="inlineStr">
        <is>
          <t>Jun</t>
        </is>
      </c>
      <c r="B7" t="n">
        <v>4.3</v>
      </c>
      <c r="C7" t="n">
        <v>2.7</v>
      </c>
      <c r="D7">
        <f>B7-C7</f>
        <v/>
      </c>
    </row>
    <row r="8">
      <c r="A8" t="inlineStr">
        <is>
          <t>Jul</t>
        </is>
      </c>
      <c r="B8" t="n">
        <v>3.9</v>
      </c>
      <c r="C8" t="n">
        <v>2.5</v>
      </c>
      <c r="D8">
        <f>B8-C8</f>
        <v/>
      </c>
    </row>
    <row r="9">
      <c r="A9" t="inlineStr">
        <is>
          <t>Aug</t>
        </is>
      </c>
      <c r="B9" t="n">
        <v>4.2</v>
      </c>
      <c r="C9" t="n">
        <v>2.7</v>
      </c>
      <c r="D9">
        <f>B9-C9</f>
        <v/>
      </c>
    </row>
    <row r="10">
      <c r="A10" t="inlineStr">
        <is>
          <t>Sep</t>
        </is>
      </c>
      <c r="B10" t="n">
        <v>4.1</v>
      </c>
      <c r="C10" t="n">
        <v>2.6</v>
      </c>
      <c r="D10">
        <f>B10-C10</f>
        <v/>
      </c>
    </row>
    <row r="11">
      <c r="A11" t="inlineStr">
        <is>
          <t>Oct</t>
        </is>
      </c>
      <c r="B11" t="n">
        <v>4.5</v>
      </c>
      <c r="C11" t="n">
        <v>2.8</v>
      </c>
      <c r="D11">
        <f>B11-C11</f>
        <v/>
      </c>
    </row>
    <row r="12">
      <c r="A12" t="inlineStr">
        <is>
          <t>Nov</t>
        </is>
      </c>
      <c r="B12" t="n">
        <v>4.8</v>
      </c>
      <c r="C12" t="n">
        <v>3</v>
      </c>
      <c r="D12">
        <f>B12-C12</f>
        <v/>
      </c>
    </row>
    <row r="13">
      <c r="A13" t="inlineStr">
        <is>
          <t>Dec</t>
        </is>
      </c>
      <c r="B13" t="n">
        <v>5</v>
      </c>
      <c r="C13" t="n">
        <v>3.1</v>
      </c>
      <c r="D13">
        <f>B13-C13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"/>
    </sheetView>
  </sheetViews>
  <sheetFormatPr baseColWidth="8" defaultRowHeight="14.4"/>
  <sheetData>
    <row r="1">
      <c r="A1" t="inlineStr">
        <is>
          <t>Period</t>
        </is>
      </c>
      <c r="B1" t="inlineStr">
        <is>
          <t>Actual ($M)</t>
        </is>
      </c>
      <c r="C1" t="inlineStr">
        <is>
          <t>Forecast ($M)</t>
        </is>
      </c>
      <c r="D1" t="inlineStr">
        <is>
          <t>Type</t>
        </is>
      </c>
    </row>
    <row r="2">
      <c r="A2" t="inlineStr">
        <is>
          <t>Jan</t>
        </is>
      </c>
      <c r="B2" t="n">
        <v>3.8</v>
      </c>
      <c r="D2" t="inlineStr">
        <is>
          <t>Actual</t>
        </is>
      </c>
    </row>
    <row r="3">
      <c r="A3" t="inlineStr">
        <is>
          <t>Feb</t>
        </is>
      </c>
      <c r="B3" t="n">
        <v>3.9</v>
      </c>
      <c r="D3" t="inlineStr">
        <is>
          <t>Actual</t>
        </is>
      </c>
    </row>
    <row r="4">
      <c r="A4" t="inlineStr">
        <is>
          <t>Mar</t>
        </is>
      </c>
      <c r="B4" t="n">
        <v>4.1</v>
      </c>
      <c r="D4" t="inlineStr">
        <is>
          <t>Actual</t>
        </is>
      </c>
    </row>
    <row r="5">
      <c r="A5" t="inlineStr">
        <is>
          <t>Apr</t>
        </is>
      </c>
      <c r="B5" t="n">
        <v>3.7</v>
      </c>
      <c r="D5" t="inlineStr">
        <is>
          <t>Actual</t>
        </is>
      </c>
    </row>
    <row r="6">
      <c r="A6" t="inlineStr">
        <is>
          <t>May</t>
        </is>
      </c>
      <c r="B6" t="n">
        <v>4</v>
      </c>
      <c r="D6" t="inlineStr">
        <is>
          <t>Actual</t>
        </is>
      </c>
    </row>
    <row r="7">
      <c r="A7" t="inlineStr">
        <is>
          <t>Jun</t>
        </is>
      </c>
      <c r="B7" t="n">
        <v>4.3</v>
      </c>
      <c r="D7" t="inlineStr">
        <is>
          <t>Actual</t>
        </is>
      </c>
    </row>
    <row r="8">
      <c r="A8" t="inlineStr">
        <is>
          <t>Jul</t>
        </is>
      </c>
      <c r="B8" t="n">
        <v>3.9</v>
      </c>
      <c r="D8" t="inlineStr">
        <is>
          <t>Actual</t>
        </is>
      </c>
    </row>
    <row r="9">
      <c r="A9" t="inlineStr">
        <is>
          <t>Aug</t>
        </is>
      </c>
      <c r="B9" t="n">
        <v>4.2</v>
      </c>
      <c r="D9" t="inlineStr">
        <is>
          <t>Actual</t>
        </is>
      </c>
    </row>
    <row r="10">
      <c r="A10" t="inlineStr">
        <is>
          <t>Sep</t>
        </is>
      </c>
      <c r="B10" t="n">
        <v>4.1</v>
      </c>
      <c r="D10" t="inlineStr">
        <is>
          <t>Actual</t>
        </is>
      </c>
    </row>
    <row r="11">
      <c r="A11" t="inlineStr">
        <is>
          <t>Oct</t>
        </is>
      </c>
      <c r="B11" t="n">
        <v>4.5</v>
      </c>
      <c r="D11" t="inlineStr">
        <is>
          <t>Actual</t>
        </is>
      </c>
    </row>
    <row r="12">
      <c r="A12" t="inlineStr">
        <is>
          <t>Nov</t>
        </is>
      </c>
      <c r="B12" t="n">
        <v>4.8</v>
      </c>
      <c r="D12" t="inlineStr">
        <is>
          <t>Actual</t>
        </is>
      </c>
    </row>
    <row r="13">
      <c r="A13" t="inlineStr">
        <is>
          <t>Dec</t>
        </is>
      </c>
      <c r="B13" t="n">
        <v>5</v>
      </c>
      <c r="C13" t="n">
        <v>5</v>
      </c>
      <c r="D13" t="inlineStr">
        <is>
          <t>Actual</t>
        </is>
      </c>
    </row>
    <row r="14">
      <c r="A14" t="inlineStr">
        <is>
          <t>Jan+</t>
        </is>
      </c>
      <c r="C14" t="n">
        <v>5.2</v>
      </c>
      <c r="D14" t="inlineStr">
        <is>
          <t>Projected</t>
        </is>
      </c>
    </row>
    <row r="15">
      <c r="A15" t="inlineStr">
        <is>
          <t>Feb+</t>
        </is>
      </c>
      <c r="C15" t="n">
        <v>5.4</v>
      </c>
      <c r="D15" t="inlineStr">
        <is>
          <t>Projected</t>
        </is>
      </c>
    </row>
    <row r="16">
      <c r="A16" t="inlineStr">
        <is>
          <t>Mar+</t>
        </is>
      </c>
      <c r="C16" t="n">
        <v>5.5</v>
      </c>
      <c r="D16" t="inlineStr">
        <is>
          <t>Projected</t>
        </is>
      </c>
    </row>
    <row r="17">
      <c r="A17" t="inlineStr">
        <is>
          <t>Apr+</t>
        </is>
      </c>
      <c r="C17" t="n">
        <v>5.7</v>
      </c>
      <c r="D17" t="inlineStr">
        <is>
          <t>Projected</t>
        </is>
      </c>
    </row>
    <row r="18">
      <c r="A18" t="inlineStr">
        <is>
          <t>May+</t>
        </is>
      </c>
      <c r="C18" t="n">
        <v>5.9</v>
      </c>
      <c r="D18" t="inlineStr">
        <is>
          <t>Projected</t>
        </is>
      </c>
    </row>
    <row r="19">
      <c r="A19" t="inlineStr">
        <is>
          <t>Jun+</t>
        </is>
      </c>
      <c r="C19" t="n">
        <v>6.1</v>
      </c>
      <c r="D19" t="inlineStr">
        <is>
          <t>Projected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showGridLines="0" workbookViewId="0">
      <selection activeCell="A1" sqref="A1"/>
    </sheetView>
  </sheetViews>
  <sheetFormatPr baseColWidth="8" defaultRowHeight="14.4"/>
  <sheetData>
    <row r="1">
      <c r="A1" t="inlineStr">
        <is>
          <t>Region</t>
        </is>
      </c>
      <c r="B1" t="inlineStr">
        <is>
          <t>Revenue</t>
        </is>
      </c>
      <c r="C1" t="inlineStr">
        <is>
          <t>YoY Growth</t>
        </is>
      </c>
      <c r="D1" t="inlineStr">
        <is>
          <t>Market Share</t>
        </is>
      </c>
    </row>
    <row r="2">
      <c r="A2" t="inlineStr">
        <is>
          <t>North America</t>
        </is>
      </c>
      <c r="B2" t="n">
        <v>18.4</v>
      </c>
      <c r="C2" t="n">
        <v>15.2</v>
      </c>
      <c r="D2" t="n">
        <v>38</v>
      </c>
    </row>
    <row r="3">
      <c r="A3" t="inlineStr">
        <is>
          <t>Europe</t>
        </is>
      </c>
      <c r="B3" t="n">
        <v>12.1</v>
      </c>
      <c r="C3" t="n">
        <v>10.8</v>
      </c>
      <c r="D3" t="n">
        <v>25</v>
      </c>
    </row>
    <row r="4">
      <c r="A4" t="inlineStr">
        <is>
          <t>Asia Pacific</t>
        </is>
      </c>
      <c r="B4" t="n">
        <v>9.699999999999999</v>
      </c>
      <c r="C4" t="n">
        <v>18.3</v>
      </c>
      <c r="D4" t="n">
        <v>20</v>
      </c>
    </row>
    <row r="5">
      <c r="A5" t="inlineStr">
        <is>
          <t>Latin America</t>
        </is>
      </c>
      <c r="B5" t="n">
        <v>5.2</v>
      </c>
      <c r="C5" t="n">
        <v>8.6</v>
      </c>
      <c r="D5" t="n">
        <v>11</v>
      </c>
    </row>
    <row r="6">
      <c r="A6" t="inlineStr">
        <is>
          <t>Middle East &amp; Africa</t>
        </is>
      </c>
      <c r="B6" t="n">
        <v>2.8</v>
      </c>
      <c r="C6" t="n">
        <v>5.1</v>
      </c>
      <c r="D6" t="n">
        <v>6</v>
      </c>
    </row>
    <row r="7">
      <c r="A7" t="inlineStr">
        <is>
          <t>United Kingdom</t>
        </is>
      </c>
      <c r="B7" t="n">
        <v>6.4</v>
      </c>
      <c r="C7" t="n">
        <v>12.5</v>
      </c>
      <c r="D7" t="n">
        <v>13</v>
      </c>
    </row>
    <row r="8">
      <c r="A8" t="inlineStr">
        <is>
          <t>Germany</t>
        </is>
      </c>
      <c r="B8" t="n">
        <v>5.8</v>
      </c>
      <c r="C8" t="n">
        <v>9.699999999999999</v>
      </c>
      <c r="D8" t="n">
        <v>12</v>
      </c>
    </row>
    <row r="9">
      <c r="A9" t="inlineStr">
        <is>
          <t>India</t>
        </is>
      </c>
      <c r="B9" t="n">
        <v>4.9</v>
      </c>
      <c r="C9" t="n">
        <v>21.4</v>
      </c>
      <c r="D9" t="n">
        <v>10</v>
      </c>
    </row>
    <row r="10">
      <c r="A10" t="inlineStr">
        <is>
          <t>Japan</t>
        </is>
      </c>
      <c r="B10" t="n">
        <v>4.3</v>
      </c>
      <c r="C10" t="n">
        <v>7.8</v>
      </c>
      <c r="D10" t="n">
        <v>9</v>
      </c>
    </row>
    <row r="11">
      <c r="A11" t="inlineStr">
        <is>
          <t>Australia</t>
        </is>
      </c>
      <c r="B11" t="n">
        <v>3.6</v>
      </c>
      <c r="C11" t="n">
        <v>11.2</v>
      </c>
      <c r="D11" t="n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E3" sqref="E3"/>
    </sheetView>
  </sheetViews>
  <sheetFormatPr baseColWidth="8" defaultRowHeight="14.4"/>
  <cols>
    <col width="5.5546875" bestFit="1" customWidth="1" min="3" max="3"/>
    <col width="12" bestFit="1" customWidth="1" min="4" max="4"/>
  </cols>
  <sheetData>
    <row r="1">
      <c r="A1" t="inlineStr">
        <is>
          <t>Department</t>
        </is>
      </c>
      <c r="B1" t="inlineStr">
        <is>
          <t>Budget</t>
        </is>
      </c>
      <c r="C1" t="inlineStr">
        <is>
          <t>Spent</t>
        </is>
      </c>
      <c r="D1" t="inlineStr">
        <is>
          <t>Utilisation</t>
        </is>
      </c>
      <c r="E1" t="inlineStr">
        <is>
          <t>Status</t>
        </is>
      </c>
    </row>
    <row r="2">
      <c r="A2" t="inlineStr">
        <is>
          <t>Sales</t>
        </is>
      </c>
      <c r="B2" t="n">
        <v>8.199999999999999</v>
      </c>
      <c r="C2" t="n">
        <v>7.9</v>
      </c>
      <c r="D2" t="inlineStr">
        <is>
          <t>On track</t>
        </is>
      </c>
      <c r="E2" t="inlineStr">
        <is>
          <t>On track</t>
        </is>
      </c>
    </row>
    <row r="3">
      <c r="A3" t="inlineStr">
        <is>
          <t>Marketing</t>
        </is>
      </c>
      <c r="B3" t="n">
        <v>4.5</v>
      </c>
      <c r="C3" t="n">
        <v>4.8</v>
      </c>
      <c r="D3" t="inlineStr">
        <is>
          <t>Over budget</t>
        </is>
      </c>
      <c r="E3" t="inlineStr">
        <is>
          <t>Over budget</t>
        </is>
      </c>
    </row>
    <row r="4">
      <c r="A4" t="inlineStr">
        <is>
          <t>Engineering</t>
        </is>
      </c>
      <c r="B4" t="n">
        <v>9.1</v>
      </c>
      <c r="C4" t="n">
        <v>8.699999999999999</v>
      </c>
      <c r="D4" t="inlineStr">
        <is>
          <t>On track</t>
        </is>
      </c>
      <c r="E4" t="inlineStr">
        <is>
          <t>On track</t>
        </is>
      </c>
    </row>
    <row r="5">
      <c r="A5" t="inlineStr">
        <is>
          <t>Operations</t>
        </is>
      </c>
      <c r="B5" t="n">
        <v>5.3</v>
      </c>
      <c r="C5" t="n">
        <v>4.9</v>
      </c>
      <c r="D5" t="inlineStr">
        <is>
          <t>Under budget</t>
        </is>
      </c>
      <c r="E5" t="inlineStr">
        <is>
          <t>Under budget</t>
        </is>
      </c>
    </row>
    <row r="6">
      <c r="A6" t="inlineStr">
        <is>
          <t>HR &amp; Admin</t>
        </is>
      </c>
      <c r="B6" t="n">
        <v>2.8</v>
      </c>
      <c r="C6" t="n">
        <v>2.6</v>
      </c>
      <c r="D6" t="inlineStr">
        <is>
          <t>Under budget</t>
        </is>
      </c>
      <c r="E6" t="inlineStr">
        <is>
          <t>Under budget</t>
        </is>
      </c>
    </row>
    <row r="7">
      <c r="A7" t="inlineStr">
        <is>
          <t>Finance</t>
        </is>
      </c>
      <c r="B7" t="n">
        <v>1.6</v>
      </c>
      <c r="C7" t="n">
        <v>1.6</v>
      </c>
      <c r="D7" t="inlineStr">
        <is>
          <t>On track</t>
        </is>
      </c>
      <c r="E7" t="inlineStr">
        <is>
          <t>On track</t>
        </is>
      </c>
    </row>
    <row r="8">
      <c r="A8" t="inlineStr">
        <is>
          <t>IT</t>
        </is>
      </c>
      <c r="B8" t="n">
        <v>3.9</v>
      </c>
      <c r="C8" t="n">
        <v>4.1</v>
      </c>
      <c r="D8" t="inlineStr">
        <is>
          <t>Over budget</t>
        </is>
      </c>
    </row>
    <row r="9">
      <c r="A9" t="inlineStr">
        <is>
          <t>R&amp;D</t>
        </is>
      </c>
      <c r="B9" t="n">
        <v>4.7</v>
      </c>
      <c r="C9" t="n">
        <v>4.3</v>
      </c>
      <c r="D9" t="inlineStr">
        <is>
          <t>Under budget</t>
        </is>
      </c>
    </row>
    <row r="10">
      <c r="A10" t="inlineStr">
        <is>
          <t>Customer Support</t>
        </is>
      </c>
      <c r="B10" t="n">
        <v>2.4</v>
      </c>
      <c r="C10" t="n">
        <v>2.3</v>
      </c>
      <c r="D10" t="inlineStr">
        <is>
          <t>On track</t>
        </is>
      </c>
    </row>
    <row r="11">
      <c r="A11" t="inlineStr">
        <is>
          <t>Legal</t>
        </is>
      </c>
      <c r="B11" t="n">
        <v>1.9</v>
      </c>
      <c r="C11" t="n">
        <v>1.7</v>
      </c>
      <c r="D11" t="inlineStr">
        <is>
          <t>Under budget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E16" sqref="E16"/>
    </sheetView>
  </sheetViews>
  <sheetFormatPr baseColWidth="8" defaultRowHeight="14.4"/>
  <cols>
    <col width="10.33203125" bestFit="1" customWidth="1" min="1" max="1"/>
    <col width="11.6640625" bestFit="1" customWidth="1" min="2" max="2"/>
  </cols>
  <sheetData>
    <row r="1">
      <c r="A1" t="inlineStr">
        <is>
          <t>Category</t>
        </is>
      </c>
      <c r="B1" t="inlineStr">
        <is>
          <t>Amount ($M)</t>
        </is>
      </c>
      <c r="C1" t="inlineStr">
        <is>
          <t>% of Total</t>
        </is>
      </c>
    </row>
    <row r="2">
      <c r="A2" t="inlineStr">
        <is>
          <t>Salaries</t>
        </is>
      </c>
      <c r="B2" t="n">
        <v>14.2</v>
      </c>
      <c r="C2">
        <f>IFERROR(B2/SUM($B$2:$B$7),0)</f>
        <v/>
      </c>
    </row>
    <row r="3">
      <c r="A3" t="inlineStr">
        <is>
          <t>Marketing</t>
        </is>
      </c>
      <c r="B3" t="n">
        <v>4.8</v>
      </c>
      <c r="C3">
        <f>IFERROR(B3/SUM($B$2:$B$7),0)</f>
        <v/>
      </c>
    </row>
    <row r="4">
      <c r="A4" t="inlineStr">
        <is>
          <t>Operations</t>
        </is>
      </c>
      <c r="B4" t="n">
        <v>5.1</v>
      </c>
      <c r="C4">
        <f>IFERROR(B4/SUM($B$2:$B$7),0)</f>
        <v/>
      </c>
    </row>
    <row r="5">
      <c r="A5" t="inlineStr">
        <is>
          <t>Technology</t>
        </is>
      </c>
      <c r="B5" t="n">
        <v>3.9</v>
      </c>
      <c r="C5">
        <f>IFERROR(B5/SUM($B$2:$B$7),0)</f>
        <v/>
      </c>
    </row>
    <row r="6">
      <c r="A6" t="inlineStr">
        <is>
          <t>R&amp;D</t>
        </is>
      </c>
      <c r="B6" t="n">
        <v>2.1</v>
      </c>
      <c r="C6">
        <f>IFERROR(B6/SUM($B$2:$B$7),0)</f>
        <v/>
      </c>
    </row>
    <row r="7">
      <c r="A7" t="inlineStr">
        <is>
          <t>Other</t>
        </is>
      </c>
      <c r="B7" t="n">
        <v>1.4</v>
      </c>
      <c r="C7">
        <f>IFERROR(B7/SUM($B$2:$B$7),0)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Dhirendra Shukla</dc:creator>
  <dcterms:created xmlns:dcterms="http://purl.org/dc/terms/" xmlns:xsi="http://www.w3.org/2001/XMLSchema-instance" xsi:type="dcterms:W3CDTF">2026-08-11T17:49:46Z</dcterms:created>
  <dcterms:modified xmlns:dcterms="http://purl.org/dc/terms/" xmlns:xsi="http://www.w3.org/2001/XMLSchema-instance" xsi:type="dcterms:W3CDTF">2026-08-13T15:45:17Z</dcterms:modified>
  <cp:lastModifiedBy>Dhirendra Shukla</cp:lastModifiedBy>
  <cp:lastPrinted>2026-08-11T18:06:17Z</cp:lastPrinted>
</cp:coreProperties>
</file>